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t. 33 comma 1 - debiti + cred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<sst xmlns="http://schemas.openxmlformats.org/spreadsheetml/2006/main" count="67" uniqueCount="67">
  <si>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SOCIETA' DELLA SALUTE DEL MUGELLO</t>
  </si>
  <si>
    <t>Decreto Legislativo 14 marzo 2013 n. 33</t>
  </si>
  <si>
    <t>art. 33, c. 1 - Ammontare complessivo dei debiti e numero delle imprese creditrici</t>
  </si>
  <si>
    <t>Ulteriore novità riguarda la previsione della pubblicazione, con cadenza annuale, dell’ammontare complessivo dei debiti e del numero delle imprese creditrici. Le amministrazioni, pertanto, rendono disponibile nella sotto-sezione di secondo livello “Indicatore di tempestività dei pagamenti/ammontare complessivo dei debiti” della sezione “Amministrazione trasparente”, possibilmente non oltre il 31 gennaio dell'anno successivo a quello di riferimento, l’ammontare complessivo del debito maturato
dall’amministrazione e il numero delle imprese creditrici, fra le quali, secondo un’interpretazione coerente delle disposizioni dell’art. 33, sono da intendersi ricompresi tutti i soggetti che vantano crediti nei confronti delle p.a./enti, ivi inclusi singoli professionisti.</t>
  </si>
  <si>
    <t>Ragione Sociale creditori</t>
  </si>
  <si>
    <t>importo in €</t>
  </si>
  <si>
    <t>ANTEAS</t>
  </si>
  <si>
    <t>ARCA</t>
  </si>
  <si>
    <t>ARVAL SERVICE LEASE ITALIA SPA</t>
  </si>
  <si>
    <t>ASSOCIAZIONE ARTEMISIA ONLUS</t>
  </si>
  <si>
    <t>ASSOCIAZIONE ASSO EMERGENZE MUGELLO</t>
  </si>
  <si>
    <t>ASSOCIAZIONE LA FONTE   ONLUS</t>
  </si>
  <si>
    <t>BANCA C.R. FIRENZE S.P.A</t>
  </si>
  <si>
    <t>BOUTURLIN MARIA VED. DINI</t>
  </si>
  <si>
    <t>CENTRO RADIO SOCCORSO</t>
  </si>
  <si>
    <t>CIDUE SRL</t>
  </si>
  <si>
    <t>CO&amp;SO    S.C.S.R.L.</t>
  </si>
  <si>
    <t>CO.M.E.S.  COOP.SOCIALE ONLUS</t>
  </si>
  <si>
    <t>CO.M.UNI.CO. CONSORZIO SOCIALE</t>
  </si>
  <si>
    <t>CONGREGAZ. TERZ'ORDINE FRANCESCANO</t>
  </si>
  <si>
    <t>CONSORZIO METROPOLI SOC. COOP.VA SOCIALE</t>
  </si>
  <si>
    <t>COOPERATIVA SOCIALE EDUCARE INSIEME SCAR</t>
  </si>
  <si>
    <t>COOPERATIVA SOCIALE IL GIRASOLE A.R.L.</t>
  </si>
  <si>
    <t>COOPERATIVA SOCIALE IN CAMMINO SCRL</t>
  </si>
  <si>
    <t>CROCE AZZURRA DI PONTASSIEVE @</t>
  </si>
  <si>
    <t>ENGINEERING INGEGNERIA INFORMATICA</t>
  </si>
  <si>
    <t>FONDAZIONE SS. ANNUNZIATA</t>
  </si>
  <si>
    <t>INSIEL MERCATO SPA</t>
  </si>
  <si>
    <t>IST. MAESTRE PIE DELL'ADDOLORATA</t>
  </si>
  <si>
    <t>ISTITUTO FIGLIE DEL DIVINO ZELO</t>
  </si>
  <si>
    <t>LA CUPOLINA  S.R.L.  **</t>
  </si>
  <si>
    <t>LA VILLA SPA</t>
  </si>
  <si>
    <t>MISERICORDIA DI BARBERINO MUGELLO</t>
  </si>
  <si>
    <t>MISERICORDIA DI BORGO SAN LORENZO</t>
  </si>
  <si>
    <t>MISERICORDIA DI FIRENZUOLA</t>
  </si>
  <si>
    <t>MISERICORDIA DI MARRADI</t>
  </si>
  <si>
    <t>MISERICORDIA DI S. PIERO A SIEVE</t>
  </si>
  <si>
    <t>MISERICORDIA DI SCARPERIA</t>
  </si>
  <si>
    <t>MORRIELLO MICHELE</t>
  </si>
  <si>
    <t>NENCETTI MARIO</t>
  </si>
  <si>
    <t>NENCIONI STEFANO</t>
  </si>
  <si>
    <t>NUOVA VILLA RIO    S.R.L.</t>
  </si>
  <si>
    <t>ORIENTA S.P.A.</t>
  </si>
  <si>
    <t>POSTE ITALIANE  SPA ALT  CENTRO1 FIRENZE</t>
  </si>
  <si>
    <t>RISTORART TOSCANA S.R.L.</t>
  </si>
  <si>
    <t>SUORE FRANCESCANE DELL'IMMACOLATA</t>
  </si>
  <si>
    <t>UNIONE COMUNI MONTANI DEL CASENTINO</t>
  </si>
  <si>
    <t>VILLA GISELLA SRL</t>
  </si>
  <si>
    <t>VILLA LE ORTENSIE    S.R.L.</t>
  </si>
  <si>
    <t>N.B.</t>
  </si>
  <si>
    <t>E' esclusa la valorizzazione del personale assegnato funzionalmente dagli Enti consorziati (somme di pari importo a debito e credito)</t>
  </si>
  <si>
    <t>Esercizio 2017 : debiti della S.d.S. Mugello maturati alla data del 31/12/2017</t>
  </si>
  <si>
    <t>AON S.P.A.</t>
  </si>
  <si>
    <t>ASS. GENITORI DEL MUGELLO E ALTO MUG.</t>
  </si>
  <si>
    <t>ASSOCIAZIONE IL DELPHINO ONLUS</t>
  </si>
  <si>
    <t>ASSOCIAZIONE PROGETTO ACCOGLIENZA</t>
  </si>
  <si>
    <t>COOPERATIVA SOCIALE AURORA</t>
  </si>
  <si>
    <t>EUROIMMOBILIARE CONSULENZE E SERVIZI SRL</t>
  </si>
  <si>
    <t>FOND.NE GIULIO E ELEONORA GUICCIARDINI</t>
  </si>
  <si>
    <t>IL CASTELLO</t>
  </si>
  <si>
    <t>ITALIANA PETROLI S.P.A.</t>
  </si>
  <si>
    <t>KOS CARE SRL</t>
  </si>
  <si>
    <t>L'ALTRO DIRITTO CENTRO DI DOCUMENTAZIONE</t>
  </si>
  <si>
    <t>NOSOTRAS ONLUS</t>
  </si>
  <si>
    <t>PIANETA ELISA ONLUS</t>
  </si>
  <si>
    <t>PROGETTO VILLA LORENZI</t>
  </si>
  <si>
    <t>SERENI ORIZZONTI 1 SPA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</si>
</sst>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2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right" vertical="center" indent="2"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 horizontal="right" vertical="center" indent="2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165" fontId="42" fillId="33" borderId="11" xfId="0" applyNumberFormat="1" applyFont="1" applyFill="1" applyBorder="1" applyAlignment="1">
      <alignment horizontal="center"/>
    </xf>
    <xf numFmtId="164" fontId="42" fillId="33" borderId="11" xfId="0" applyNumberFormat="1" applyFont="1" applyFill="1" applyBorder="1" applyAlignment="1">
      <alignment horizontal="right" vertical="center" indent="2"/>
    </xf>
    <xf numFmtId="0" fontId="43" fillId="33" borderId="13" xfId="0" applyFont="1" applyFill="1" applyBorder="1" applyAlignment="1">
      <alignment/>
    </xf>
    <xf numFmtId="164" fontId="44" fillId="33" borderId="14" xfId="0" applyNumberFormat="1" applyFont="1" applyFill="1" applyBorder="1" applyAlignment="1">
      <alignment/>
    </xf>
    <xf numFmtId="0" fontId="44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1457325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44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69"/>
  <sheetViews>
    <sheetView tabSelected="1" workbookViewId="0" topLeftCell="A55">
      <selection activeCell="F9" sqref="F9"/>
    </sheetView>
  </sheetViews>
  <sheetFormatPr defaultColWidth="9.140625" defaultRowHeight="15"/>
  <cols>
    <col min="1" max="1" width="3.7109375" style="0" customWidth="1"/>
    <col min="2" max="2" width="60.7109375" style="0" customWidth="1"/>
    <col min="3" max="3" width="30.7109375" style="1" customWidth="1"/>
    <col min="4" max="4" width="3.7109375" style="0" customWidth="1"/>
  </cols>
  <sheetData>
    <row r="2" spans="2:3" s="2" customFormat="1" ht="24.75" customHeight="1">
      <c r="B2" s="10" t="s">
        <v>0</v>
      </c>
      <c r="C2" s="10"/>
    </row>
    <row r="3" spans="2:3" s="3" customFormat="1" ht="24.75" customHeight="1">
      <c r="B3" s="11" t="s">
        <v>1</v>
      </c>
      <c r="C3" s="11"/>
    </row>
    <row r="4" spans="2:3" s="3" customFormat="1" ht="24.75" customHeight="1">
      <c r="B4" s="11" t="s">
        <v>2</v>
      </c>
      <c r="C4" s="11"/>
    </row>
    <row r="5" spans="2:3" s="4" customFormat="1" ht="90" customHeight="1">
      <c r="B5" s="12" t="s">
        <v>3</v>
      </c>
      <c r="C5" s="12"/>
    </row>
    <row r="6" spans="2:3" s="4" customFormat="1" ht="19.5" customHeight="1">
      <c r="B6" s="11" t="s">
        <v>51</v>
      </c>
      <c r="C6" s="11"/>
    </row>
    <row r="7" spans="2:3" s="5" customFormat="1" ht="15">
      <c r="B7" s="13" t="s">
        <v>4</v>
      </c>
      <c r="C7" s="13" t="s">
        <v>5</v>
      </c>
    </row>
    <row r="8" spans="2:3" ht="15">
      <c r="B8" s="6" t="s">
        <v>6</v>
      </c>
      <c r="C8" s="7">
        <v>8210</v>
      </c>
    </row>
    <row r="9" spans="2:3" ht="15">
      <c r="B9" s="8" t="s">
        <v>52</v>
      </c>
      <c r="C9" s="9">
        <v>51</v>
      </c>
    </row>
    <row r="10" spans="2:3" ht="15">
      <c r="B10" s="8" t="s">
        <v>7</v>
      </c>
      <c r="C10" s="9">
        <v>192927.17000000004</v>
      </c>
    </row>
    <row r="11" spans="2:3" ht="15">
      <c r="B11" s="8" t="s">
        <v>8</v>
      </c>
      <c r="C11" s="9">
        <v>5513.049999999999</v>
      </c>
    </row>
    <row r="12" spans="2:3" ht="15">
      <c r="B12" s="8" t="s">
        <v>53</v>
      </c>
      <c r="C12" s="9">
        <v>2500</v>
      </c>
    </row>
    <row r="13" spans="2:3" ht="15">
      <c r="B13" s="8" t="s">
        <v>9</v>
      </c>
      <c r="C13" s="9">
        <v>15900</v>
      </c>
    </row>
    <row r="14" spans="2:3" ht="15">
      <c r="B14" s="8" t="s">
        <v>10</v>
      </c>
      <c r="C14" s="9">
        <v>7466</v>
      </c>
    </row>
    <row r="15" spans="2:3" ht="15">
      <c r="B15" s="8" t="s">
        <v>54</v>
      </c>
      <c r="C15" s="9">
        <v>2500</v>
      </c>
    </row>
    <row r="16" spans="2:3" ht="15">
      <c r="B16" s="8" t="s">
        <v>11</v>
      </c>
      <c r="C16" s="9">
        <v>3526.5299999999997</v>
      </c>
    </row>
    <row r="17" spans="2:3" ht="15">
      <c r="B17" s="8" t="s">
        <v>55</v>
      </c>
      <c r="C17" s="9">
        <v>4800</v>
      </c>
    </row>
    <row r="18" spans="2:3" ht="15">
      <c r="B18" s="8" t="s">
        <v>12</v>
      </c>
      <c r="C18" s="9">
        <v>6130.46</v>
      </c>
    </row>
    <row r="19" spans="2:3" ht="15">
      <c r="B19" s="8" t="s">
        <v>13</v>
      </c>
      <c r="C19" s="9">
        <v>4204</v>
      </c>
    </row>
    <row r="20" spans="2:3" ht="15">
      <c r="B20" s="8" t="s">
        <v>14</v>
      </c>
      <c r="C20" s="9">
        <v>46415.55</v>
      </c>
    </row>
    <row r="21" spans="2:3" ht="15">
      <c r="B21" s="8" t="s">
        <v>15</v>
      </c>
      <c r="C21" s="9">
        <v>1438.1</v>
      </c>
    </row>
    <row r="22" spans="2:3" ht="15">
      <c r="B22" s="8" t="s">
        <v>16</v>
      </c>
      <c r="C22" s="9">
        <v>29100.640000000007</v>
      </c>
    </row>
    <row r="23" spans="2:3" ht="15">
      <c r="B23" s="8" t="s">
        <v>17</v>
      </c>
      <c r="C23" s="9">
        <v>35820.95</v>
      </c>
    </row>
    <row r="24" spans="2:3" ht="15">
      <c r="B24" s="8" t="s">
        <v>18</v>
      </c>
      <c r="C24" s="9">
        <v>49702.52999999999</v>
      </c>
    </row>
    <row r="25" spans="2:3" ht="15">
      <c r="B25" s="8" t="s">
        <v>19</v>
      </c>
      <c r="C25" s="9">
        <v>99173.47000000002</v>
      </c>
    </row>
    <row r="26" spans="2:3" ht="15">
      <c r="B26" s="8" t="s">
        <v>20</v>
      </c>
      <c r="C26" s="9">
        <v>407165.51</v>
      </c>
    </row>
    <row r="27" spans="2:3" ht="15">
      <c r="B27" s="8" t="s">
        <v>56</v>
      </c>
      <c r="C27" s="9">
        <v>14850.300000000001</v>
      </c>
    </row>
    <row r="28" spans="2:3" ht="15">
      <c r="B28" s="8" t="s">
        <v>21</v>
      </c>
      <c r="C28" s="9">
        <v>481.95</v>
      </c>
    </row>
    <row r="29" spans="2:3" ht="15">
      <c r="B29" s="8" t="s">
        <v>22</v>
      </c>
      <c r="C29" s="9">
        <v>1863.08</v>
      </c>
    </row>
    <row r="30" spans="2:3" ht="15">
      <c r="B30" s="8" t="s">
        <v>23</v>
      </c>
      <c r="C30" s="9">
        <v>30412.149999999998</v>
      </c>
    </row>
    <row r="31" spans="2:3" ht="15">
      <c r="B31" s="8" t="s">
        <v>24</v>
      </c>
      <c r="C31" s="9">
        <v>3800</v>
      </c>
    </row>
    <row r="32" spans="2:3" ht="15">
      <c r="B32" s="8" t="s">
        <v>25</v>
      </c>
      <c r="C32" s="9">
        <v>1335.9</v>
      </c>
    </row>
    <row r="33" spans="2:3" ht="15">
      <c r="B33" s="8" t="s">
        <v>57</v>
      </c>
      <c r="C33" s="9">
        <v>53.16</v>
      </c>
    </row>
    <row r="34" spans="2:3" ht="15">
      <c r="B34" s="8" t="s">
        <v>58</v>
      </c>
      <c r="C34" s="9">
        <v>9009</v>
      </c>
    </row>
    <row r="35" spans="2:3" ht="15">
      <c r="B35" s="8" t="s">
        <v>26</v>
      </c>
      <c r="C35" s="9">
        <v>23028.760000000002</v>
      </c>
    </row>
    <row r="36" spans="2:3" ht="15">
      <c r="B36" s="8" t="s">
        <v>59</v>
      </c>
      <c r="C36" s="9">
        <v>737.0400000000001</v>
      </c>
    </row>
    <row r="37" spans="2:3" ht="15">
      <c r="B37" s="8" t="s">
        <v>27</v>
      </c>
      <c r="C37" s="9">
        <v>2047.03</v>
      </c>
    </row>
    <row r="38" spans="2:3" ht="15">
      <c r="B38" s="8" t="s">
        <v>28</v>
      </c>
      <c r="C38" s="9">
        <v>12210</v>
      </c>
    </row>
    <row r="39" spans="2:3" ht="15">
      <c r="B39" s="8" t="s">
        <v>29</v>
      </c>
      <c r="C39" s="9">
        <v>5400</v>
      </c>
    </row>
    <row r="40" spans="2:3" ht="15">
      <c r="B40" s="8" t="s">
        <v>60</v>
      </c>
      <c r="C40" s="9">
        <v>463.48</v>
      </c>
    </row>
    <row r="41" spans="2:3" ht="15">
      <c r="B41" s="8" t="s">
        <v>61</v>
      </c>
      <c r="C41" s="9">
        <v>10570.01</v>
      </c>
    </row>
    <row r="42" spans="2:3" ht="15">
      <c r="B42" s="8" t="s">
        <v>30</v>
      </c>
      <c r="C42" s="9">
        <v>1718.62</v>
      </c>
    </row>
    <row r="43" spans="2:3" ht="15">
      <c r="B43" s="8" t="s">
        <v>31</v>
      </c>
      <c r="C43" s="9">
        <v>36798.33000000001</v>
      </c>
    </row>
    <row r="44" spans="2:3" ht="15">
      <c r="B44" s="8" t="s">
        <v>62</v>
      </c>
      <c r="C44" s="9">
        <v>2500</v>
      </c>
    </row>
    <row r="45" spans="2:3" ht="15">
      <c r="B45" s="8" t="s">
        <v>32</v>
      </c>
      <c r="C45" s="9">
        <v>10028</v>
      </c>
    </row>
    <row r="46" spans="2:3" ht="15">
      <c r="B46" s="8" t="s">
        <v>33</v>
      </c>
      <c r="C46" s="9">
        <v>1325.25</v>
      </c>
    </row>
    <row r="47" spans="2:3" ht="15">
      <c r="B47" s="8" t="s">
        <v>34</v>
      </c>
      <c r="C47" s="9">
        <v>8106</v>
      </c>
    </row>
    <row r="48" spans="2:3" ht="15">
      <c r="B48" s="8" t="s">
        <v>35</v>
      </c>
      <c r="C48" s="9">
        <v>1066</v>
      </c>
    </row>
    <row r="49" spans="2:3" ht="15">
      <c r="B49" s="8" t="s">
        <v>36</v>
      </c>
      <c r="C49" s="9">
        <v>5800</v>
      </c>
    </row>
    <row r="50" spans="2:3" ht="15">
      <c r="B50" s="8" t="s">
        <v>37</v>
      </c>
      <c r="C50" s="9">
        <v>7800</v>
      </c>
    </row>
    <row r="51" spans="2:3" ht="15">
      <c r="B51" s="8" t="s">
        <v>38</v>
      </c>
      <c r="C51" s="9">
        <v>786.65</v>
      </c>
    </row>
    <row r="52" spans="2:3" ht="15">
      <c r="B52" s="8" t="s">
        <v>39</v>
      </c>
      <c r="C52" s="9">
        <v>4378.5</v>
      </c>
    </row>
    <row r="53" spans="2:3" ht="15">
      <c r="B53" s="8" t="s">
        <v>40</v>
      </c>
      <c r="C53" s="9">
        <v>3910.55</v>
      </c>
    </row>
    <row r="54" spans="2:3" ht="15">
      <c r="B54" s="8" t="s">
        <v>63</v>
      </c>
      <c r="C54" s="9">
        <v>9200</v>
      </c>
    </row>
    <row r="55" spans="2:3" ht="15">
      <c r="B55" s="8" t="s">
        <v>41</v>
      </c>
      <c r="C55" s="9">
        <v>6486.49</v>
      </c>
    </row>
    <row r="56" spans="2:3" ht="15">
      <c r="B56" s="8" t="s">
        <v>42</v>
      </c>
      <c r="C56" s="9">
        <v>31223.67</v>
      </c>
    </row>
    <row r="57" spans="2:3" ht="15">
      <c r="B57" s="8" t="s">
        <v>64</v>
      </c>
      <c r="C57" s="9">
        <v>1600</v>
      </c>
    </row>
    <row r="58" spans="2:3" ht="15">
      <c r="B58" s="8" t="s">
        <v>43</v>
      </c>
      <c r="C58" s="9">
        <v>528.8299999999999</v>
      </c>
    </row>
    <row r="59" spans="2:3" ht="15">
      <c r="B59" s="8" t="s">
        <v>65</v>
      </c>
      <c r="C59" s="9">
        <v>485.65</v>
      </c>
    </row>
    <row r="60" spans="2:3" ht="15">
      <c r="B60" s="8" t="s">
        <v>44</v>
      </c>
      <c r="C60" s="9">
        <v>4441.45</v>
      </c>
    </row>
    <row r="61" spans="2:3" ht="15">
      <c r="B61" s="8" t="s">
        <v>66</v>
      </c>
      <c r="C61" s="9">
        <v>19284.949999999997</v>
      </c>
    </row>
    <row r="62" spans="2:3" ht="15">
      <c r="B62" s="8" t="s">
        <v>45</v>
      </c>
      <c r="C62" s="9">
        <v>2824.27</v>
      </c>
    </row>
    <row r="63" spans="2:3" ht="15">
      <c r="B63" s="8" t="s">
        <v>46</v>
      </c>
      <c r="C63" s="9">
        <v>2213.39</v>
      </c>
    </row>
    <row r="64" spans="2:3" ht="15">
      <c r="B64" s="8" t="s">
        <v>47</v>
      </c>
      <c r="C64" s="9">
        <v>2311.4</v>
      </c>
    </row>
    <row r="65" spans="2:3" ht="15">
      <c r="B65" s="8" t="s">
        <v>48</v>
      </c>
      <c r="C65" s="9">
        <v>12723.69</v>
      </c>
    </row>
    <row r="66" spans="2:3" ht="15">
      <c r="B66" s="14">
        <f>SUBTOTAL(3,B8:B65)</f>
        <v>58</v>
      </c>
      <c r="C66" s="15">
        <f>SUBTOTAL(9,C8:C65)</f>
        <v>1216348.5099999995</v>
      </c>
    </row>
    <row r="68" spans="2:3" ht="15">
      <c r="B68" s="16" t="s">
        <v>49</v>
      </c>
      <c r="C68" s="17"/>
    </row>
    <row r="69" spans="2:3" ht="30.75" customHeight="1">
      <c r="B69" s="18" t="s">
        <v>50</v>
      </c>
      <c r="C69" s="18"/>
    </row>
  </sheetData>
  <sheetProtection/>
  <mergeCells count="6">
    <mergeCell ref="B69:C69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2019-02-28T10:06:28Z</cp:lastPrinted>
  <dcterms:created xsi:type="dcterms:W3CDTF">2017-03-21T12:34:27Z</dcterms:created>
  <dcterms:modified xsi:type="dcterms:W3CDTF">2019-02-28T10:58:40Z</dcterms:modified>
  <cp:category/>
  <cp:version/>
  <cp:contentType/>
  <cp:contentStatus/>
</cp:coreProperties>
</file>